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LENT~1.EFT\AppData\Local\Temp\7zO8BDAC174\"/>
    </mc:Choice>
  </mc:AlternateContent>
  <xr:revisionPtr revIDLastSave="0" documentId="13_ncr:1_{2EF36C17-16E8-4A37-A8B2-C5AEA202D004}" xr6:coauthVersionLast="36" xr6:coauthVersionMax="36" xr10:uidLastSave="{00000000-0000-0000-0000-000000000000}"/>
  <bookViews>
    <workbookView xWindow="240" yWindow="60" windowWidth="20115" windowHeight="801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E11" i="1" l="1"/>
  <c r="E20" i="1"/>
  <c r="E19" i="1"/>
  <c r="E18" i="1"/>
  <c r="E17" i="1"/>
  <c r="E16" i="1"/>
  <c r="E9" i="1"/>
  <c r="E10" i="1"/>
  <c r="E12" i="1"/>
  <c r="E14" i="1"/>
  <c r="E15" i="1"/>
  <c r="E21" i="1"/>
  <c r="E22" i="1"/>
  <c r="E23" i="1"/>
  <c r="E24" i="1"/>
  <c r="E25" i="1"/>
  <c r="E26" i="1"/>
  <c r="E27" i="1"/>
  <c r="E28" i="1"/>
  <c r="E30" i="1"/>
  <c r="E31" i="1"/>
  <c r="E32" i="1"/>
  <c r="E33" i="1"/>
  <c r="E34" i="1"/>
  <c r="D35" i="1"/>
  <c r="E8" i="1"/>
  <c r="E35" i="1" l="1"/>
</calcChain>
</file>

<file path=xl/sharedStrings.xml><?xml version="1.0" encoding="utf-8"?>
<sst xmlns="http://schemas.openxmlformats.org/spreadsheetml/2006/main" count="66" uniqueCount="55">
  <si>
    <t>Ecografie generală (abdomen + pelvis) *1)</t>
  </si>
  <si>
    <t>Ecografie abdomen *1)</t>
  </si>
  <si>
    <t>Ecografie pelvis *1)</t>
  </si>
  <si>
    <t>Ecografie transvaginală/transrectala</t>
  </si>
  <si>
    <t>Ecografie ganglionara</t>
  </si>
  <si>
    <t>Ecografie transfontanelară</t>
  </si>
  <si>
    <t>pediatrie</t>
  </si>
  <si>
    <t>Ecografie de organ/articulaţie/părţi moi *2)</t>
  </si>
  <si>
    <t>obstetrică-ginecologie cu supraspecializare în medicină materno-fetală</t>
  </si>
  <si>
    <t>obstetrică-ginecologie, endocrinologie şi oncologie dacă au atestat/competență de senologie imagistică</t>
  </si>
  <si>
    <t>Ecocardiografie</t>
  </si>
  <si>
    <t xml:space="preserve">cardiologie, medicină internă, neurologie, pediatrie, geriatrie şi gerontologie </t>
  </si>
  <si>
    <t>Ecocardiografie + Doppler</t>
  </si>
  <si>
    <t>Ecocardiografie + Doppler color</t>
  </si>
  <si>
    <t xml:space="preserve"> cardiologie, medicină internă, neurologie, pediatrie, geriatrie şi gerontologie </t>
  </si>
  <si>
    <t>Ecocardiografie transesofagiană</t>
  </si>
  <si>
    <t>TOTAL</t>
  </si>
  <si>
    <t>X</t>
  </si>
  <si>
    <t>Reprezentant legal furnizor de servicii medicale</t>
  </si>
  <si>
    <t>Ecografie musculoscheletală</t>
  </si>
  <si>
    <t>Ecografie cutanată</t>
  </si>
  <si>
    <t>Ecocardiografie de efort</t>
  </si>
  <si>
    <t>Nr. crt.</t>
  </si>
  <si>
    <t>OFERTĂ INVESTIGAȚII PARACLINICE-ECOGRAFII (număr și tipuri investigații propuse pentru contractare)</t>
  </si>
  <si>
    <t>FURNIZOR AMBULATORIU DE SPECIALITATE:</t>
  </si>
  <si>
    <t>Se va completa numărul  estimat pentru tipurile de investigații care se propun pentru contractare.</t>
  </si>
  <si>
    <t>INVESTIGAȚII NEIRADIANTE</t>
  </si>
  <si>
    <t>Tarif 
decontat de C.A.S.</t>
  </si>
  <si>
    <t>VALOARE TOTALĂ ESTIMATĂ</t>
  </si>
  <si>
    <t>Specialitățile pentru care se contractează / decontează investigațiile, dacă medicii respectivi au competențe/ supraspecializări/ atestate de studii complementare și dotarea necesară</t>
  </si>
  <si>
    <t>reumatologie</t>
  </si>
  <si>
    <t>dermatovenerologie</t>
  </si>
  <si>
    <t>toate specialitățile clinice</t>
  </si>
  <si>
    <t>cardiologie, nefrologie, medicină internă, diabet zaharat, nutriție și boli metabolice, chirurgie vasculară și chirurgie cardiovasculară</t>
  </si>
  <si>
    <t>oncologie, hematologie, endocrinologie, chirurgie generală, chirurgie orală și maxilo-facială, pediatrie și medicină internă</t>
  </si>
  <si>
    <t>diabet, nutriţie şi boli metabolice, nefrologie, endocrinologie, geriatrie şi gerontologie, obstetrică-ginecologie, boli infecţioase, ortopedie şi traumatologie, ortopedie pediatrică, reumatologie, medicină fizică și reabilitare, medicină internă și urologie</t>
  </si>
  <si>
    <t>cardiologie</t>
  </si>
  <si>
    <t>Ecografie a aparatului urinar / genital masculin</t>
  </si>
  <si>
    <t>Ecografie Doppler cervical artere - carotide și vertebrale</t>
  </si>
  <si>
    <t>Ecografie Doppler artere membre superioare</t>
  </si>
  <si>
    <t>Ecografie Doppler artere membre inferioare</t>
  </si>
  <si>
    <t xml:space="preserve">Ecografie Doppler alte artere </t>
  </si>
  <si>
    <t>Ecografie Doppler vene membre superioare</t>
  </si>
  <si>
    <t>Ecografie Doppler vene membre inferioare</t>
  </si>
  <si>
    <t>Ecografie Doppler alte vene</t>
  </si>
  <si>
    <t>Ecografie obstetricală anomalii trimestrul II *4)</t>
  </si>
  <si>
    <t>Ecografie obstetricală anomalii trimestrul I cu TN *4)</t>
  </si>
  <si>
    <t>urologie</t>
  </si>
  <si>
    <t>Puncție biopsie mamară ghidată ecografic
- include kitul de recoltare, pentru care furnizorul trebuie să dețină o evidență cantitativă privind intrările și consumul corelat cu serviciile medicale raportate</t>
  </si>
  <si>
    <t>Ecografie transrectala</t>
  </si>
  <si>
    <t>obstetrică-ginecologie şi numai pentru afecţiuni ginecologice</t>
  </si>
  <si>
    <t>specialitatea urologie și numai pentru afecțiuni urologice-prostată și vezica urinară</t>
  </si>
  <si>
    <t xml:space="preserve">NUMĂR INVESTIGAȚII ESTIMAT </t>
  </si>
  <si>
    <t>Ecografie de sân*1)
- Obligatoriu în baza unui bilet de trimitere investigaţia se efectuează pentru ambii sâni, cu excepţia situaţiilor în care asigurata are mastectomie unilaterală</t>
  </si>
  <si>
    <t>se decontează pentru medicii din specialitatea radiologie imagistică medicală cu atestat/competenţă în senologie imagistică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</si>
</sst>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R_O_N_-;\-* #,##0.00\ _R_O_N_-;_-* &quot;-&quot;??\ _R_O_N_-;_-@_-"/>
    <numFmt numFmtId="165" formatCode="_-* #,##0\ _l_e_i_-;\-* #,##0\ _l_e_i_-;_-* &quot;-&quot;??\ _l_e_i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4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</cellStyleXfs>
  <cellXfs count="22">
    <xf numFmtId="0" fontId="0" fillId="0" borderId="0" xfId="0"/>
    <xf numFmtId="0" fontId="2" fillId="0" borderId="0" xfId="0" applyFont="1" applyProtection="1"/>
    <xf numFmtId="0" fontId="2" fillId="0" borderId="0" xfId="0" applyFont="1" applyProtection="1">
      <protection locked="0"/>
    </xf>
    <xf numFmtId="0" fontId="3" fillId="0" borderId="0" xfId="0" applyFont="1" applyProtection="1"/>
    <xf numFmtId="0" fontId="4" fillId="0" borderId="0" xfId="0" applyFont="1" applyProtection="1"/>
    <xf numFmtId="0" fontId="5" fillId="0" borderId="1" xfId="2" applyFont="1" applyBorder="1" applyProtection="1"/>
    <xf numFmtId="0" fontId="2" fillId="0" borderId="1" xfId="0" applyFont="1" applyBorder="1" applyProtection="1"/>
    <xf numFmtId="165" fontId="2" fillId="0" borderId="1" xfId="1" applyNumberFormat="1" applyFont="1" applyBorder="1" applyProtection="1">
      <protection locked="0"/>
    </xf>
    <xf numFmtId="164" fontId="5" fillId="0" borderId="1" xfId="1" applyFont="1" applyBorder="1" applyProtection="1"/>
    <xf numFmtId="0" fontId="2" fillId="0" borderId="1" xfId="0" applyFont="1" applyFill="1" applyBorder="1" applyAlignment="1" applyProtection="1">
      <alignment wrapText="1"/>
    </xf>
    <xf numFmtId="0" fontId="5" fillId="0" borderId="0" xfId="0" applyFont="1" applyProtection="1"/>
    <xf numFmtId="0" fontId="2" fillId="0" borderId="1" xfId="0" applyFont="1" applyBorder="1" applyAlignment="1" applyProtection="1">
      <alignment wrapText="1"/>
    </xf>
    <xf numFmtId="0" fontId="2" fillId="0" borderId="1" xfId="0" applyNumberFormat="1" applyFont="1" applyBorder="1" applyAlignment="1" applyProtection="1">
      <alignment wrapText="1"/>
    </xf>
    <xf numFmtId="165" fontId="2" fillId="0" borderId="1" xfId="1" applyNumberFormat="1" applyFont="1" applyFill="1" applyBorder="1" applyProtection="1">
      <protection locked="0"/>
    </xf>
    <xf numFmtId="0" fontId="5" fillId="0" borderId="0" xfId="0" applyFont="1" applyFill="1" applyProtection="1"/>
    <xf numFmtId="165" fontId="2" fillId="0" borderId="1" xfId="1" applyNumberFormat="1" applyFont="1" applyBorder="1" applyProtection="1"/>
    <xf numFmtId="164" fontId="2" fillId="0" borderId="1" xfId="1" applyFont="1" applyBorder="1" applyProtection="1"/>
    <xf numFmtId="0" fontId="6" fillId="0" borderId="0" xfId="0" applyFont="1" applyProtection="1"/>
    <xf numFmtId="0" fontId="7" fillId="0" borderId="1" xfId="2" applyFont="1" applyBorder="1" applyAlignment="1" applyProtection="1">
      <alignment wrapText="1"/>
    </xf>
    <xf numFmtId="0" fontId="8" fillId="0" borderId="0" xfId="0" applyFont="1" applyProtection="1">
      <protection locked="0"/>
    </xf>
    <xf numFmtId="2" fontId="2" fillId="0" borderId="1" xfId="0" applyNumberFormat="1" applyFont="1" applyBorder="1" applyProtection="1"/>
    <xf numFmtId="4" fontId="2" fillId="0" borderId="1" xfId="0" applyNumberFormat="1" applyFont="1" applyBorder="1" applyProtection="1"/>
  </cellXfs>
  <cellStyles count="4">
    <cellStyle name="Comma" xfId="1" builtinId="3"/>
    <cellStyle name="Normal" xfId="0" builtinId="0"/>
    <cellStyle name="Normal 2" xfId="3" xr:uid="{08A64A91-9B15-4DE9-945A-5CF9B8732E89}"/>
    <cellStyle name="Normal_Sheet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41"/>
  <sheetViews>
    <sheetView tabSelected="1" workbookViewId="0">
      <selection activeCell="E46" sqref="E46"/>
    </sheetView>
  </sheetViews>
  <sheetFormatPr defaultRowHeight="12.75" x14ac:dyDescent="0.2"/>
  <cols>
    <col min="1" max="1" width="4" style="1" customWidth="1"/>
    <col min="2" max="2" width="58.5703125" style="1" customWidth="1"/>
    <col min="3" max="3" width="12.5703125" style="1" bestFit="1" customWidth="1"/>
    <col min="4" max="4" width="19.140625" style="1" customWidth="1"/>
    <col min="5" max="5" width="18.7109375" style="1" customWidth="1"/>
    <col min="6" max="6" width="59.140625" style="1" customWidth="1"/>
    <col min="7" max="211" width="9.140625" style="1"/>
    <col min="212" max="212" width="4" style="1" customWidth="1"/>
    <col min="213" max="213" width="6.42578125" style="1" customWidth="1"/>
    <col min="214" max="214" width="58.5703125" style="1" customWidth="1"/>
    <col min="215" max="215" width="12.5703125" style="1" bestFit="1" customWidth="1"/>
    <col min="216" max="216" width="19.140625" style="1" customWidth="1"/>
    <col min="217" max="217" width="18.7109375" style="1" customWidth="1"/>
    <col min="218" max="218" width="59.140625" style="1" customWidth="1"/>
    <col min="219" max="467" width="9.140625" style="1"/>
    <col min="468" max="468" width="4" style="1" customWidth="1"/>
    <col min="469" max="469" width="6.42578125" style="1" customWidth="1"/>
    <col min="470" max="470" width="58.5703125" style="1" customWidth="1"/>
    <col min="471" max="471" width="12.5703125" style="1" bestFit="1" customWidth="1"/>
    <col min="472" max="472" width="19.140625" style="1" customWidth="1"/>
    <col min="473" max="473" width="18.7109375" style="1" customWidth="1"/>
    <col min="474" max="474" width="59.140625" style="1" customWidth="1"/>
    <col min="475" max="723" width="9.140625" style="1"/>
    <col min="724" max="724" width="4" style="1" customWidth="1"/>
    <col min="725" max="725" width="6.42578125" style="1" customWidth="1"/>
    <col min="726" max="726" width="58.5703125" style="1" customWidth="1"/>
    <col min="727" max="727" width="12.5703125" style="1" bestFit="1" customWidth="1"/>
    <col min="728" max="728" width="19.140625" style="1" customWidth="1"/>
    <col min="729" max="729" width="18.7109375" style="1" customWidth="1"/>
    <col min="730" max="730" width="59.140625" style="1" customWidth="1"/>
    <col min="731" max="979" width="9.140625" style="1"/>
    <col min="980" max="980" width="4" style="1" customWidth="1"/>
    <col min="981" max="981" width="6.42578125" style="1" customWidth="1"/>
    <col min="982" max="982" width="58.5703125" style="1" customWidth="1"/>
    <col min="983" max="983" width="12.5703125" style="1" bestFit="1" customWidth="1"/>
    <col min="984" max="984" width="19.140625" style="1" customWidth="1"/>
    <col min="985" max="985" width="18.7109375" style="1" customWidth="1"/>
    <col min="986" max="986" width="59.140625" style="1" customWidth="1"/>
    <col min="987" max="1235" width="9.140625" style="1"/>
    <col min="1236" max="1236" width="4" style="1" customWidth="1"/>
    <col min="1237" max="1237" width="6.42578125" style="1" customWidth="1"/>
    <col min="1238" max="1238" width="58.5703125" style="1" customWidth="1"/>
    <col min="1239" max="1239" width="12.5703125" style="1" bestFit="1" customWidth="1"/>
    <col min="1240" max="1240" width="19.140625" style="1" customWidth="1"/>
    <col min="1241" max="1241" width="18.7109375" style="1" customWidth="1"/>
    <col min="1242" max="1242" width="59.140625" style="1" customWidth="1"/>
    <col min="1243" max="1491" width="9.140625" style="1"/>
    <col min="1492" max="1492" width="4" style="1" customWidth="1"/>
    <col min="1493" max="1493" width="6.42578125" style="1" customWidth="1"/>
    <col min="1494" max="1494" width="58.5703125" style="1" customWidth="1"/>
    <col min="1495" max="1495" width="12.5703125" style="1" bestFit="1" customWidth="1"/>
    <col min="1496" max="1496" width="19.140625" style="1" customWidth="1"/>
    <col min="1497" max="1497" width="18.7109375" style="1" customWidth="1"/>
    <col min="1498" max="1498" width="59.140625" style="1" customWidth="1"/>
    <col min="1499" max="1747" width="9.140625" style="1"/>
    <col min="1748" max="1748" width="4" style="1" customWidth="1"/>
    <col min="1749" max="1749" width="6.42578125" style="1" customWidth="1"/>
    <col min="1750" max="1750" width="58.5703125" style="1" customWidth="1"/>
    <col min="1751" max="1751" width="12.5703125" style="1" bestFit="1" customWidth="1"/>
    <col min="1752" max="1752" width="19.140625" style="1" customWidth="1"/>
    <col min="1753" max="1753" width="18.7109375" style="1" customWidth="1"/>
    <col min="1754" max="1754" width="59.140625" style="1" customWidth="1"/>
    <col min="1755" max="2003" width="9.140625" style="1"/>
    <col min="2004" max="2004" width="4" style="1" customWidth="1"/>
    <col min="2005" max="2005" width="6.42578125" style="1" customWidth="1"/>
    <col min="2006" max="2006" width="58.5703125" style="1" customWidth="1"/>
    <col min="2007" max="2007" width="12.5703125" style="1" bestFit="1" customWidth="1"/>
    <col min="2008" max="2008" width="19.140625" style="1" customWidth="1"/>
    <col min="2009" max="2009" width="18.7109375" style="1" customWidth="1"/>
    <col min="2010" max="2010" width="59.140625" style="1" customWidth="1"/>
    <col min="2011" max="2259" width="9.140625" style="1"/>
    <col min="2260" max="2260" width="4" style="1" customWidth="1"/>
    <col min="2261" max="2261" width="6.42578125" style="1" customWidth="1"/>
    <col min="2262" max="2262" width="58.5703125" style="1" customWidth="1"/>
    <col min="2263" max="2263" width="12.5703125" style="1" bestFit="1" customWidth="1"/>
    <col min="2264" max="2264" width="19.140625" style="1" customWidth="1"/>
    <col min="2265" max="2265" width="18.7109375" style="1" customWidth="1"/>
    <col min="2266" max="2266" width="59.140625" style="1" customWidth="1"/>
    <col min="2267" max="2515" width="9.140625" style="1"/>
    <col min="2516" max="2516" width="4" style="1" customWidth="1"/>
    <col min="2517" max="2517" width="6.42578125" style="1" customWidth="1"/>
    <col min="2518" max="2518" width="58.5703125" style="1" customWidth="1"/>
    <col min="2519" max="2519" width="12.5703125" style="1" bestFit="1" customWidth="1"/>
    <col min="2520" max="2520" width="19.140625" style="1" customWidth="1"/>
    <col min="2521" max="2521" width="18.7109375" style="1" customWidth="1"/>
    <col min="2522" max="2522" width="59.140625" style="1" customWidth="1"/>
    <col min="2523" max="2771" width="9.140625" style="1"/>
    <col min="2772" max="2772" width="4" style="1" customWidth="1"/>
    <col min="2773" max="2773" width="6.42578125" style="1" customWidth="1"/>
    <col min="2774" max="2774" width="58.5703125" style="1" customWidth="1"/>
    <col min="2775" max="2775" width="12.5703125" style="1" bestFit="1" customWidth="1"/>
    <col min="2776" max="2776" width="19.140625" style="1" customWidth="1"/>
    <col min="2777" max="2777" width="18.7109375" style="1" customWidth="1"/>
    <col min="2778" max="2778" width="59.140625" style="1" customWidth="1"/>
    <col min="2779" max="3027" width="9.140625" style="1"/>
    <col min="3028" max="3028" width="4" style="1" customWidth="1"/>
    <col min="3029" max="3029" width="6.42578125" style="1" customWidth="1"/>
    <col min="3030" max="3030" width="58.5703125" style="1" customWidth="1"/>
    <col min="3031" max="3031" width="12.5703125" style="1" bestFit="1" customWidth="1"/>
    <col min="3032" max="3032" width="19.140625" style="1" customWidth="1"/>
    <col min="3033" max="3033" width="18.7109375" style="1" customWidth="1"/>
    <col min="3034" max="3034" width="59.140625" style="1" customWidth="1"/>
    <col min="3035" max="3283" width="9.140625" style="1"/>
    <col min="3284" max="3284" width="4" style="1" customWidth="1"/>
    <col min="3285" max="3285" width="6.42578125" style="1" customWidth="1"/>
    <col min="3286" max="3286" width="58.5703125" style="1" customWidth="1"/>
    <col min="3287" max="3287" width="12.5703125" style="1" bestFit="1" customWidth="1"/>
    <col min="3288" max="3288" width="19.140625" style="1" customWidth="1"/>
    <col min="3289" max="3289" width="18.7109375" style="1" customWidth="1"/>
    <col min="3290" max="3290" width="59.140625" style="1" customWidth="1"/>
    <col min="3291" max="3539" width="9.140625" style="1"/>
    <col min="3540" max="3540" width="4" style="1" customWidth="1"/>
    <col min="3541" max="3541" width="6.42578125" style="1" customWidth="1"/>
    <col min="3542" max="3542" width="58.5703125" style="1" customWidth="1"/>
    <col min="3543" max="3543" width="12.5703125" style="1" bestFit="1" customWidth="1"/>
    <col min="3544" max="3544" width="19.140625" style="1" customWidth="1"/>
    <col min="3545" max="3545" width="18.7109375" style="1" customWidth="1"/>
    <col min="3546" max="3546" width="59.140625" style="1" customWidth="1"/>
    <col min="3547" max="3795" width="9.140625" style="1"/>
    <col min="3796" max="3796" width="4" style="1" customWidth="1"/>
    <col min="3797" max="3797" width="6.42578125" style="1" customWidth="1"/>
    <col min="3798" max="3798" width="58.5703125" style="1" customWidth="1"/>
    <col min="3799" max="3799" width="12.5703125" style="1" bestFit="1" customWidth="1"/>
    <col min="3800" max="3800" width="19.140625" style="1" customWidth="1"/>
    <col min="3801" max="3801" width="18.7109375" style="1" customWidth="1"/>
    <col min="3802" max="3802" width="59.140625" style="1" customWidth="1"/>
    <col min="3803" max="4051" width="9.140625" style="1"/>
    <col min="4052" max="4052" width="4" style="1" customWidth="1"/>
    <col min="4053" max="4053" width="6.42578125" style="1" customWidth="1"/>
    <col min="4054" max="4054" width="58.5703125" style="1" customWidth="1"/>
    <col min="4055" max="4055" width="12.5703125" style="1" bestFit="1" customWidth="1"/>
    <col min="4056" max="4056" width="19.140625" style="1" customWidth="1"/>
    <col min="4057" max="4057" width="18.7109375" style="1" customWidth="1"/>
    <col min="4058" max="4058" width="59.140625" style="1" customWidth="1"/>
    <col min="4059" max="4307" width="9.140625" style="1"/>
    <col min="4308" max="4308" width="4" style="1" customWidth="1"/>
    <col min="4309" max="4309" width="6.42578125" style="1" customWidth="1"/>
    <col min="4310" max="4310" width="58.5703125" style="1" customWidth="1"/>
    <col min="4311" max="4311" width="12.5703125" style="1" bestFit="1" customWidth="1"/>
    <col min="4312" max="4312" width="19.140625" style="1" customWidth="1"/>
    <col min="4313" max="4313" width="18.7109375" style="1" customWidth="1"/>
    <col min="4314" max="4314" width="59.140625" style="1" customWidth="1"/>
    <col min="4315" max="4563" width="9.140625" style="1"/>
    <col min="4564" max="4564" width="4" style="1" customWidth="1"/>
    <col min="4565" max="4565" width="6.42578125" style="1" customWidth="1"/>
    <col min="4566" max="4566" width="58.5703125" style="1" customWidth="1"/>
    <col min="4567" max="4567" width="12.5703125" style="1" bestFit="1" customWidth="1"/>
    <col min="4568" max="4568" width="19.140625" style="1" customWidth="1"/>
    <col min="4569" max="4569" width="18.7109375" style="1" customWidth="1"/>
    <col min="4570" max="4570" width="59.140625" style="1" customWidth="1"/>
    <col min="4571" max="4819" width="9.140625" style="1"/>
    <col min="4820" max="4820" width="4" style="1" customWidth="1"/>
    <col min="4821" max="4821" width="6.42578125" style="1" customWidth="1"/>
    <col min="4822" max="4822" width="58.5703125" style="1" customWidth="1"/>
    <col min="4823" max="4823" width="12.5703125" style="1" bestFit="1" customWidth="1"/>
    <col min="4824" max="4824" width="19.140625" style="1" customWidth="1"/>
    <col min="4825" max="4825" width="18.7109375" style="1" customWidth="1"/>
    <col min="4826" max="4826" width="59.140625" style="1" customWidth="1"/>
    <col min="4827" max="5075" width="9.140625" style="1"/>
    <col min="5076" max="5076" width="4" style="1" customWidth="1"/>
    <col min="5077" max="5077" width="6.42578125" style="1" customWidth="1"/>
    <col min="5078" max="5078" width="58.5703125" style="1" customWidth="1"/>
    <col min="5079" max="5079" width="12.5703125" style="1" bestFit="1" customWidth="1"/>
    <col min="5080" max="5080" width="19.140625" style="1" customWidth="1"/>
    <col min="5081" max="5081" width="18.7109375" style="1" customWidth="1"/>
    <col min="5082" max="5082" width="59.140625" style="1" customWidth="1"/>
    <col min="5083" max="5331" width="9.140625" style="1"/>
    <col min="5332" max="5332" width="4" style="1" customWidth="1"/>
    <col min="5333" max="5333" width="6.42578125" style="1" customWidth="1"/>
    <col min="5334" max="5334" width="58.5703125" style="1" customWidth="1"/>
    <col min="5335" max="5335" width="12.5703125" style="1" bestFit="1" customWidth="1"/>
    <col min="5336" max="5336" width="19.140625" style="1" customWidth="1"/>
    <col min="5337" max="5337" width="18.7109375" style="1" customWidth="1"/>
    <col min="5338" max="5338" width="59.140625" style="1" customWidth="1"/>
    <col min="5339" max="5587" width="9.140625" style="1"/>
    <col min="5588" max="5588" width="4" style="1" customWidth="1"/>
    <col min="5589" max="5589" width="6.42578125" style="1" customWidth="1"/>
    <col min="5590" max="5590" width="58.5703125" style="1" customWidth="1"/>
    <col min="5591" max="5591" width="12.5703125" style="1" bestFit="1" customWidth="1"/>
    <col min="5592" max="5592" width="19.140625" style="1" customWidth="1"/>
    <col min="5593" max="5593" width="18.7109375" style="1" customWidth="1"/>
    <col min="5594" max="5594" width="59.140625" style="1" customWidth="1"/>
    <col min="5595" max="5843" width="9.140625" style="1"/>
    <col min="5844" max="5844" width="4" style="1" customWidth="1"/>
    <col min="5845" max="5845" width="6.42578125" style="1" customWidth="1"/>
    <col min="5846" max="5846" width="58.5703125" style="1" customWidth="1"/>
    <col min="5847" max="5847" width="12.5703125" style="1" bestFit="1" customWidth="1"/>
    <col min="5848" max="5848" width="19.140625" style="1" customWidth="1"/>
    <col min="5849" max="5849" width="18.7109375" style="1" customWidth="1"/>
    <col min="5850" max="5850" width="59.140625" style="1" customWidth="1"/>
    <col min="5851" max="6099" width="9.140625" style="1"/>
    <col min="6100" max="6100" width="4" style="1" customWidth="1"/>
    <col min="6101" max="6101" width="6.42578125" style="1" customWidth="1"/>
    <col min="6102" max="6102" width="58.5703125" style="1" customWidth="1"/>
    <col min="6103" max="6103" width="12.5703125" style="1" bestFit="1" customWidth="1"/>
    <col min="6104" max="6104" width="19.140625" style="1" customWidth="1"/>
    <col min="6105" max="6105" width="18.7109375" style="1" customWidth="1"/>
    <col min="6106" max="6106" width="59.140625" style="1" customWidth="1"/>
    <col min="6107" max="6355" width="9.140625" style="1"/>
    <col min="6356" max="6356" width="4" style="1" customWidth="1"/>
    <col min="6357" max="6357" width="6.42578125" style="1" customWidth="1"/>
    <col min="6358" max="6358" width="58.5703125" style="1" customWidth="1"/>
    <col min="6359" max="6359" width="12.5703125" style="1" bestFit="1" customWidth="1"/>
    <col min="6360" max="6360" width="19.140625" style="1" customWidth="1"/>
    <col min="6361" max="6361" width="18.7109375" style="1" customWidth="1"/>
    <col min="6362" max="6362" width="59.140625" style="1" customWidth="1"/>
    <col min="6363" max="6611" width="9.140625" style="1"/>
    <col min="6612" max="6612" width="4" style="1" customWidth="1"/>
    <col min="6613" max="6613" width="6.42578125" style="1" customWidth="1"/>
    <col min="6614" max="6614" width="58.5703125" style="1" customWidth="1"/>
    <col min="6615" max="6615" width="12.5703125" style="1" bestFit="1" customWidth="1"/>
    <col min="6616" max="6616" width="19.140625" style="1" customWidth="1"/>
    <col min="6617" max="6617" width="18.7109375" style="1" customWidth="1"/>
    <col min="6618" max="6618" width="59.140625" style="1" customWidth="1"/>
    <col min="6619" max="6867" width="9.140625" style="1"/>
    <col min="6868" max="6868" width="4" style="1" customWidth="1"/>
    <col min="6869" max="6869" width="6.42578125" style="1" customWidth="1"/>
    <col min="6870" max="6870" width="58.5703125" style="1" customWidth="1"/>
    <col min="6871" max="6871" width="12.5703125" style="1" bestFit="1" customWidth="1"/>
    <col min="6872" max="6872" width="19.140625" style="1" customWidth="1"/>
    <col min="6873" max="6873" width="18.7109375" style="1" customWidth="1"/>
    <col min="6874" max="6874" width="59.140625" style="1" customWidth="1"/>
    <col min="6875" max="7123" width="9.140625" style="1"/>
    <col min="7124" max="7124" width="4" style="1" customWidth="1"/>
    <col min="7125" max="7125" width="6.42578125" style="1" customWidth="1"/>
    <col min="7126" max="7126" width="58.5703125" style="1" customWidth="1"/>
    <col min="7127" max="7127" width="12.5703125" style="1" bestFit="1" customWidth="1"/>
    <col min="7128" max="7128" width="19.140625" style="1" customWidth="1"/>
    <col min="7129" max="7129" width="18.7109375" style="1" customWidth="1"/>
    <col min="7130" max="7130" width="59.140625" style="1" customWidth="1"/>
    <col min="7131" max="7379" width="9.140625" style="1"/>
    <col min="7380" max="7380" width="4" style="1" customWidth="1"/>
    <col min="7381" max="7381" width="6.42578125" style="1" customWidth="1"/>
    <col min="7382" max="7382" width="58.5703125" style="1" customWidth="1"/>
    <col min="7383" max="7383" width="12.5703125" style="1" bestFit="1" customWidth="1"/>
    <col min="7384" max="7384" width="19.140625" style="1" customWidth="1"/>
    <col min="7385" max="7385" width="18.7109375" style="1" customWidth="1"/>
    <col min="7386" max="7386" width="59.140625" style="1" customWidth="1"/>
    <col min="7387" max="7635" width="9.140625" style="1"/>
    <col min="7636" max="7636" width="4" style="1" customWidth="1"/>
    <col min="7637" max="7637" width="6.42578125" style="1" customWidth="1"/>
    <col min="7638" max="7638" width="58.5703125" style="1" customWidth="1"/>
    <col min="7639" max="7639" width="12.5703125" style="1" bestFit="1" customWidth="1"/>
    <col min="7640" max="7640" width="19.140625" style="1" customWidth="1"/>
    <col min="7641" max="7641" width="18.7109375" style="1" customWidth="1"/>
    <col min="7642" max="7642" width="59.140625" style="1" customWidth="1"/>
    <col min="7643" max="7891" width="9.140625" style="1"/>
    <col min="7892" max="7892" width="4" style="1" customWidth="1"/>
    <col min="7893" max="7893" width="6.42578125" style="1" customWidth="1"/>
    <col min="7894" max="7894" width="58.5703125" style="1" customWidth="1"/>
    <col min="7895" max="7895" width="12.5703125" style="1" bestFit="1" customWidth="1"/>
    <col min="7896" max="7896" width="19.140625" style="1" customWidth="1"/>
    <col min="7897" max="7897" width="18.7109375" style="1" customWidth="1"/>
    <col min="7898" max="7898" width="59.140625" style="1" customWidth="1"/>
    <col min="7899" max="8147" width="9.140625" style="1"/>
    <col min="8148" max="8148" width="4" style="1" customWidth="1"/>
    <col min="8149" max="8149" width="6.42578125" style="1" customWidth="1"/>
    <col min="8150" max="8150" width="58.5703125" style="1" customWidth="1"/>
    <col min="8151" max="8151" width="12.5703125" style="1" bestFit="1" customWidth="1"/>
    <col min="8152" max="8152" width="19.140625" style="1" customWidth="1"/>
    <col min="8153" max="8153" width="18.7109375" style="1" customWidth="1"/>
    <col min="8154" max="8154" width="59.140625" style="1" customWidth="1"/>
    <col min="8155" max="8403" width="9.140625" style="1"/>
    <col min="8404" max="8404" width="4" style="1" customWidth="1"/>
    <col min="8405" max="8405" width="6.42578125" style="1" customWidth="1"/>
    <col min="8406" max="8406" width="58.5703125" style="1" customWidth="1"/>
    <col min="8407" max="8407" width="12.5703125" style="1" bestFit="1" customWidth="1"/>
    <col min="8408" max="8408" width="19.140625" style="1" customWidth="1"/>
    <col min="8409" max="8409" width="18.7109375" style="1" customWidth="1"/>
    <col min="8410" max="8410" width="59.140625" style="1" customWidth="1"/>
    <col min="8411" max="8659" width="9.140625" style="1"/>
    <col min="8660" max="8660" width="4" style="1" customWidth="1"/>
    <col min="8661" max="8661" width="6.42578125" style="1" customWidth="1"/>
    <col min="8662" max="8662" width="58.5703125" style="1" customWidth="1"/>
    <col min="8663" max="8663" width="12.5703125" style="1" bestFit="1" customWidth="1"/>
    <col min="8664" max="8664" width="19.140625" style="1" customWidth="1"/>
    <col min="8665" max="8665" width="18.7109375" style="1" customWidth="1"/>
    <col min="8666" max="8666" width="59.140625" style="1" customWidth="1"/>
    <col min="8667" max="8915" width="9.140625" style="1"/>
    <col min="8916" max="8916" width="4" style="1" customWidth="1"/>
    <col min="8917" max="8917" width="6.42578125" style="1" customWidth="1"/>
    <col min="8918" max="8918" width="58.5703125" style="1" customWidth="1"/>
    <col min="8919" max="8919" width="12.5703125" style="1" bestFit="1" customWidth="1"/>
    <col min="8920" max="8920" width="19.140625" style="1" customWidth="1"/>
    <col min="8921" max="8921" width="18.7109375" style="1" customWidth="1"/>
    <col min="8922" max="8922" width="59.140625" style="1" customWidth="1"/>
    <col min="8923" max="9171" width="9.140625" style="1"/>
    <col min="9172" max="9172" width="4" style="1" customWidth="1"/>
    <col min="9173" max="9173" width="6.42578125" style="1" customWidth="1"/>
    <col min="9174" max="9174" width="58.5703125" style="1" customWidth="1"/>
    <col min="9175" max="9175" width="12.5703125" style="1" bestFit="1" customWidth="1"/>
    <col min="9176" max="9176" width="19.140625" style="1" customWidth="1"/>
    <col min="9177" max="9177" width="18.7109375" style="1" customWidth="1"/>
    <col min="9178" max="9178" width="59.140625" style="1" customWidth="1"/>
    <col min="9179" max="9427" width="9.140625" style="1"/>
    <col min="9428" max="9428" width="4" style="1" customWidth="1"/>
    <col min="9429" max="9429" width="6.42578125" style="1" customWidth="1"/>
    <col min="9430" max="9430" width="58.5703125" style="1" customWidth="1"/>
    <col min="9431" max="9431" width="12.5703125" style="1" bestFit="1" customWidth="1"/>
    <col min="9432" max="9432" width="19.140625" style="1" customWidth="1"/>
    <col min="9433" max="9433" width="18.7109375" style="1" customWidth="1"/>
    <col min="9434" max="9434" width="59.140625" style="1" customWidth="1"/>
    <col min="9435" max="9683" width="9.140625" style="1"/>
    <col min="9684" max="9684" width="4" style="1" customWidth="1"/>
    <col min="9685" max="9685" width="6.42578125" style="1" customWidth="1"/>
    <col min="9686" max="9686" width="58.5703125" style="1" customWidth="1"/>
    <col min="9687" max="9687" width="12.5703125" style="1" bestFit="1" customWidth="1"/>
    <col min="9688" max="9688" width="19.140625" style="1" customWidth="1"/>
    <col min="9689" max="9689" width="18.7109375" style="1" customWidth="1"/>
    <col min="9690" max="9690" width="59.140625" style="1" customWidth="1"/>
    <col min="9691" max="9939" width="9.140625" style="1"/>
    <col min="9940" max="9940" width="4" style="1" customWidth="1"/>
    <col min="9941" max="9941" width="6.42578125" style="1" customWidth="1"/>
    <col min="9942" max="9942" width="58.5703125" style="1" customWidth="1"/>
    <col min="9943" max="9943" width="12.5703125" style="1" bestFit="1" customWidth="1"/>
    <col min="9944" max="9944" width="19.140625" style="1" customWidth="1"/>
    <col min="9945" max="9945" width="18.7109375" style="1" customWidth="1"/>
    <col min="9946" max="9946" width="59.140625" style="1" customWidth="1"/>
    <col min="9947" max="10195" width="9.140625" style="1"/>
    <col min="10196" max="10196" width="4" style="1" customWidth="1"/>
    <col min="10197" max="10197" width="6.42578125" style="1" customWidth="1"/>
    <col min="10198" max="10198" width="58.5703125" style="1" customWidth="1"/>
    <col min="10199" max="10199" width="12.5703125" style="1" bestFit="1" customWidth="1"/>
    <col min="10200" max="10200" width="19.140625" style="1" customWidth="1"/>
    <col min="10201" max="10201" width="18.7109375" style="1" customWidth="1"/>
    <col min="10202" max="10202" width="59.140625" style="1" customWidth="1"/>
    <col min="10203" max="10451" width="9.140625" style="1"/>
    <col min="10452" max="10452" width="4" style="1" customWidth="1"/>
    <col min="10453" max="10453" width="6.42578125" style="1" customWidth="1"/>
    <col min="10454" max="10454" width="58.5703125" style="1" customWidth="1"/>
    <col min="10455" max="10455" width="12.5703125" style="1" bestFit="1" customWidth="1"/>
    <col min="10456" max="10456" width="19.140625" style="1" customWidth="1"/>
    <col min="10457" max="10457" width="18.7109375" style="1" customWidth="1"/>
    <col min="10458" max="10458" width="59.140625" style="1" customWidth="1"/>
    <col min="10459" max="10707" width="9.140625" style="1"/>
    <col min="10708" max="10708" width="4" style="1" customWidth="1"/>
    <col min="10709" max="10709" width="6.42578125" style="1" customWidth="1"/>
    <col min="10710" max="10710" width="58.5703125" style="1" customWidth="1"/>
    <col min="10711" max="10711" width="12.5703125" style="1" bestFit="1" customWidth="1"/>
    <col min="10712" max="10712" width="19.140625" style="1" customWidth="1"/>
    <col min="10713" max="10713" width="18.7109375" style="1" customWidth="1"/>
    <col min="10714" max="10714" width="59.140625" style="1" customWidth="1"/>
    <col min="10715" max="10963" width="9.140625" style="1"/>
    <col min="10964" max="10964" width="4" style="1" customWidth="1"/>
    <col min="10965" max="10965" width="6.42578125" style="1" customWidth="1"/>
    <col min="10966" max="10966" width="58.5703125" style="1" customWidth="1"/>
    <col min="10967" max="10967" width="12.5703125" style="1" bestFit="1" customWidth="1"/>
    <col min="10968" max="10968" width="19.140625" style="1" customWidth="1"/>
    <col min="10969" max="10969" width="18.7109375" style="1" customWidth="1"/>
    <col min="10970" max="10970" width="59.140625" style="1" customWidth="1"/>
    <col min="10971" max="11219" width="9.140625" style="1"/>
    <col min="11220" max="11220" width="4" style="1" customWidth="1"/>
    <col min="11221" max="11221" width="6.42578125" style="1" customWidth="1"/>
    <col min="11222" max="11222" width="58.5703125" style="1" customWidth="1"/>
    <col min="11223" max="11223" width="12.5703125" style="1" bestFit="1" customWidth="1"/>
    <col min="11224" max="11224" width="19.140625" style="1" customWidth="1"/>
    <col min="11225" max="11225" width="18.7109375" style="1" customWidth="1"/>
    <col min="11226" max="11226" width="59.140625" style="1" customWidth="1"/>
    <col min="11227" max="11475" width="9.140625" style="1"/>
    <col min="11476" max="11476" width="4" style="1" customWidth="1"/>
    <col min="11477" max="11477" width="6.42578125" style="1" customWidth="1"/>
    <col min="11478" max="11478" width="58.5703125" style="1" customWidth="1"/>
    <col min="11479" max="11479" width="12.5703125" style="1" bestFit="1" customWidth="1"/>
    <col min="11480" max="11480" width="19.140625" style="1" customWidth="1"/>
    <col min="11481" max="11481" width="18.7109375" style="1" customWidth="1"/>
    <col min="11482" max="11482" width="59.140625" style="1" customWidth="1"/>
    <col min="11483" max="11731" width="9.140625" style="1"/>
    <col min="11732" max="11732" width="4" style="1" customWidth="1"/>
    <col min="11733" max="11733" width="6.42578125" style="1" customWidth="1"/>
    <col min="11734" max="11734" width="58.5703125" style="1" customWidth="1"/>
    <col min="11735" max="11735" width="12.5703125" style="1" bestFit="1" customWidth="1"/>
    <col min="11736" max="11736" width="19.140625" style="1" customWidth="1"/>
    <col min="11737" max="11737" width="18.7109375" style="1" customWidth="1"/>
    <col min="11738" max="11738" width="59.140625" style="1" customWidth="1"/>
    <col min="11739" max="11987" width="9.140625" style="1"/>
    <col min="11988" max="11988" width="4" style="1" customWidth="1"/>
    <col min="11989" max="11989" width="6.42578125" style="1" customWidth="1"/>
    <col min="11990" max="11990" width="58.5703125" style="1" customWidth="1"/>
    <col min="11991" max="11991" width="12.5703125" style="1" bestFit="1" customWidth="1"/>
    <col min="11992" max="11992" width="19.140625" style="1" customWidth="1"/>
    <col min="11993" max="11993" width="18.7109375" style="1" customWidth="1"/>
    <col min="11994" max="11994" width="59.140625" style="1" customWidth="1"/>
    <col min="11995" max="12243" width="9.140625" style="1"/>
    <col min="12244" max="12244" width="4" style="1" customWidth="1"/>
    <col min="12245" max="12245" width="6.42578125" style="1" customWidth="1"/>
    <col min="12246" max="12246" width="58.5703125" style="1" customWidth="1"/>
    <col min="12247" max="12247" width="12.5703125" style="1" bestFit="1" customWidth="1"/>
    <col min="12248" max="12248" width="19.140625" style="1" customWidth="1"/>
    <col min="12249" max="12249" width="18.7109375" style="1" customWidth="1"/>
    <col min="12250" max="12250" width="59.140625" style="1" customWidth="1"/>
    <col min="12251" max="12499" width="9.140625" style="1"/>
    <col min="12500" max="12500" width="4" style="1" customWidth="1"/>
    <col min="12501" max="12501" width="6.42578125" style="1" customWidth="1"/>
    <col min="12502" max="12502" width="58.5703125" style="1" customWidth="1"/>
    <col min="12503" max="12503" width="12.5703125" style="1" bestFit="1" customWidth="1"/>
    <col min="12504" max="12504" width="19.140625" style="1" customWidth="1"/>
    <col min="12505" max="12505" width="18.7109375" style="1" customWidth="1"/>
    <col min="12506" max="12506" width="59.140625" style="1" customWidth="1"/>
    <col min="12507" max="12755" width="9.140625" style="1"/>
    <col min="12756" max="12756" width="4" style="1" customWidth="1"/>
    <col min="12757" max="12757" width="6.42578125" style="1" customWidth="1"/>
    <col min="12758" max="12758" width="58.5703125" style="1" customWidth="1"/>
    <col min="12759" max="12759" width="12.5703125" style="1" bestFit="1" customWidth="1"/>
    <col min="12760" max="12760" width="19.140625" style="1" customWidth="1"/>
    <col min="12761" max="12761" width="18.7109375" style="1" customWidth="1"/>
    <col min="12762" max="12762" width="59.140625" style="1" customWidth="1"/>
    <col min="12763" max="13011" width="9.140625" style="1"/>
    <col min="13012" max="13012" width="4" style="1" customWidth="1"/>
    <col min="13013" max="13013" width="6.42578125" style="1" customWidth="1"/>
    <col min="13014" max="13014" width="58.5703125" style="1" customWidth="1"/>
    <col min="13015" max="13015" width="12.5703125" style="1" bestFit="1" customWidth="1"/>
    <col min="13016" max="13016" width="19.140625" style="1" customWidth="1"/>
    <col min="13017" max="13017" width="18.7109375" style="1" customWidth="1"/>
    <col min="13018" max="13018" width="59.140625" style="1" customWidth="1"/>
    <col min="13019" max="13267" width="9.140625" style="1"/>
    <col min="13268" max="13268" width="4" style="1" customWidth="1"/>
    <col min="13269" max="13269" width="6.42578125" style="1" customWidth="1"/>
    <col min="13270" max="13270" width="58.5703125" style="1" customWidth="1"/>
    <col min="13271" max="13271" width="12.5703125" style="1" bestFit="1" customWidth="1"/>
    <col min="13272" max="13272" width="19.140625" style="1" customWidth="1"/>
    <col min="13273" max="13273" width="18.7109375" style="1" customWidth="1"/>
    <col min="13274" max="13274" width="59.140625" style="1" customWidth="1"/>
    <col min="13275" max="13523" width="9.140625" style="1"/>
    <col min="13524" max="13524" width="4" style="1" customWidth="1"/>
    <col min="13525" max="13525" width="6.42578125" style="1" customWidth="1"/>
    <col min="13526" max="13526" width="58.5703125" style="1" customWidth="1"/>
    <col min="13527" max="13527" width="12.5703125" style="1" bestFit="1" customWidth="1"/>
    <col min="13528" max="13528" width="19.140625" style="1" customWidth="1"/>
    <col min="13529" max="13529" width="18.7109375" style="1" customWidth="1"/>
    <col min="13530" max="13530" width="59.140625" style="1" customWidth="1"/>
    <col min="13531" max="13779" width="9.140625" style="1"/>
    <col min="13780" max="13780" width="4" style="1" customWidth="1"/>
    <col min="13781" max="13781" width="6.42578125" style="1" customWidth="1"/>
    <col min="13782" max="13782" width="58.5703125" style="1" customWidth="1"/>
    <col min="13783" max="13783" width="12.5703125" style="1" bestFit="1" customWidth="1"/>
    <col min="13784" max="13784" width="19.140625" style="1" customWidth="1"/>
    <col min="13785" max="13785" width="18.7109375" style="1" customWidth="1"/>
    <col min="13786" max="13786" width="59.140625" style="1" customWidth="1"/>
    <col min="13787" max="14035" width="9.140625" style="1"/>
    <col min="14036" max="14036" width="4" style="1" customWidth="1"/>
    <col min="14037" max="14037" width="6.42578125" style="1" customWidth="1"/>
    <col min="14038" max="14038" width="58.5703125" style="1" customWidth="1"/>
    <col min="14039" max="14039" width="12.5703125" style="1" bestFit="1" customWidth="1"/>
    <col min="14040" max="14040" width="19.140625" style="1" customWidth="1"/>
    <col min="14041" max="14041" width="18.7109375" style="1" customWidth="1"/>
    <col min="14042" max="14042" width="59.140625" style="1" customWidth="1"/>
    <col min="14043" max="14291" width="9.140625" style="1"/>
    <col min="14292" max="14292" width="4" style="1" customWidth="1"/>
    <col min="14293" max="14293" width="6.42578125" style="1" customWidth="1"/>
    <col min="14294" max="14294" width="58.5703125" style="1" customWidth="1"/>
    <col min="14295" max="14295" width="12.5703125" style="1" bestFit="1" customWidth="1"/>
    <col min="14296" max="14296" width="19.140625" style="1" customWidth="1"/>
    <col min="14297" max="14297" width="18.7109375" style="1" customWidth="1"/>
    <col min="14298" max="14298" width="59.140625" style="1" customWidth="1"/>
    <col min="14299" max="14547" width="9.140625" style="1"/>
    <col min="14548" max="14548" width="4" style="1" customWidth="1"/>
    <col min="14549" max="14549" width="6.42578125" style="1" customWidth="1"/>
    <col min="14550" max="14550" width="58.5703125" style="1" customWidth="1"/>
    <col min="14551" max="14551" width="12.5703125" style="1" bestFit="1" customWidth="1"/>
    <col min="14552" max="14552" width="19.140625" style="1" customWidth="1"/>
    <col min="14553" max="14553" width="18.7109375" style="1" customWidth="1"/>
    <col min="14554" max="14554" width="59.140625" style="1" customWidth="1"/>
    <col min="14555" max="14803" width="9.140625" style="1"/>
    <col min="14804" max="14804" width="4" style="1" customWidth="1"/>
    <col min="14805" max="14805" width="6.42578125" style="1" customWidth="1"/>
    <col min="14806" max="14806" width="58.5703125" style="1" customWidth="1"/>
    <col min="14807" max="14807" width="12.5703125" style="1" bestFit="1" customWidth="1"/>
    <col min="14808" max="14808" width="19.140625" style="1" customWidth="1"/>
    <col min="14809" max="14809" width="18.7109375" style="1" customWidth="1"/>
    <col min="14810" max="14810" width="59.140625" style="1" customWidth="1"/>
    <col min="14811" max="15059" width="9.140625" style="1"/>
    <col min="15060" max="15060" width="4" style="1" customWidth="1"/>
    <col min="15061" max="15061" width="6.42578125" style="1" customWidth="1"/>
    <col min="15062" max="15062" width="58.5703125" style="1" customWidth="1"/>
    <col min="15063" max="15063" width="12.5703125" style="1" bestFit="1" customWidth="1"/>
    <col min="15064" max="15064" width="19.140625" style="1" customWidth="1"/>
    <col min="15065" max="15065" width="18.7109375" style="1" customWidth="1"/>
    <col min="15066" max="15066" width="59.140625" style="1" customWidth="1"/>
    <col min="15067" max="15315" width="9.140625" style="1"/>
    <col min="15316" max="15316" width="4" style="1" customWidth="1"/>
    <col min="15317" max="15317" width="6.42578125" style="1" customWidth="1"/>
    <col min="15318" max="15318" width="58.5703125" style="1" customWidth="1"/>
    <col min="15319" max="15319" width="12.5703125" style="1" bestFit="1" customWidth="1"/>
    <col min="15320" max="15320" width="19.140625" style="1" customWidth="1"/>
    <col min="15321" max="15321" width="18.7109375" style="1" customWidth="1"/>
    <col min="15322" max="15322" width="59.140625" style="1" customWidth="1"/>
    <col min="15323" max="15571" width="9.140625" style="1"/>
    <col min="15572" max="15572" width="4" style="1" customWidth="1"/>
    <col min="15573" max="15573" width="6.42578125" style="1" customWidth="1"/>
    <col min="15574" max="15574" width="58.5703125" style="1" customWidth="1"/>
    <col min="15575" max="15575" width="12.5703125" style="1" bestFit="1" customWidth="1"/>
    <col min="15576" max="15576" width="19.140625" style="1" customWidth="1"/>
    <col min="15577" max="15577" width="18.7109375" style="1" customWidth="1"/>
    <col min="15578" max="15578" width="59.140625" style="1" customWidth="1"/>
    <col min="15579" max="15827" width="9.140625" style="1"/>
    <col min="15828" max="15828" width="4" style="1" customWidth="1"/>
    <col min="15829" max="15829" width="6.42578125" style="1" customWidth="1"/>
    <col min="15830" max="15830" width="58.5703125" style="1" customWidth="1"/>
    <col min="15831" max="15831" width="12.5703125" style="1" bestFit="1" customWidth="1"/>
    <col min="15832" max="15832" width="19.140625" style="1" customWidth="1"/>
    <col min="15833" max="15833" width="18.7109375" style="1" customWidth="1"/>
    <col min="15834" max="15834" width="59.140625" style="1" customWidth="1"/>
    <col min="15835" max="16083" width="9.140625" style="1"/>
    <col min="16084" max="16084" width="4" style="1" customWidth="1"/>
    <col min="16085" max="16085" width="6.42578125" style="1" customWidth="1"/>
    <col min="16086" max="16086" width="58.5703125" style="1" customWidth="1"/>
    <col min="16087" max="16087" width="12.5703125" style="1" bestFit="1" customWidth="1"/>
    <col min="16088" max="16088" width="19.140625" style="1" customWidth="1"/>
    <col min="16089" max="16089" width="18.7109375" style="1" customWidth="1"/>
    <col min="16090" max="16090" width="59.140625" style="1" customWidth="1"/>
    <col min="16091" max="16384" width="9.140625" style="1"/>
  </cols>
  <sheetData>
    <row r="2" spans="1:6" x14ac:dyDescent="0.2">
      <c r="B2" s="19" t="s">
        <v>24</v>
      </c>
    </row>
    <row r="3" spans="1:6" x14ac:dyDescent="0.2">
      <c r="B3" s="2"/>
    </row>
    <row r="4" spans="1:6" ht="18" x14ac:dyDescent="0.25">
      <c r="B4" s="3" t="s">
        <v>23</v>
      </c>
    </row>
    <row r="5" spans="1:6" ht="15.75" x14ac:dyDescent="0.25">
      <c r="B5" s="4"/>
    </row>
    <row r="7" spans="1:6" ht="51" x14ac:dyDescent="0.2">
      <c r="A7" s="18" t="s">
        <v>22</v>
      </c>
      <c r="B7" s="18" t="s">
        <v>26</v>
      </c>
      <c r="C7" s="18" t="s">
        <v>27</v>
      </c>
      <c r="D7" s="18" t="s">
        <v>52</v>
      </c>
      <c r="E7" s="18" t="s">
        <v>28</v>
      </c>
      <c r="F7" s="18" t="s">
        <v>29</v>
      </c>
    </row>
    <row r="8" spans="1:6" s="10" customFormat="1" x14ac:dyDescent="0.2">
      <c r="A8" s="5">
        <v>1</v>
      </c>
      <c r="B8" s="6" t="s">
        <v>0</v>
      </c>
      <c r="C8" s="6">
        <v>70.44</v>
      </c>
      <c r="D8" s="7"/>
      <c r="E8" s="8">
        <f>C8*D8</f>
        <v>0</v>
      </c>
      <c r="F8" s="9" t="s">
        <v>32</v>
      </c>
    </row>
    <row r="9" spans="1:6" s="10" customFormat="1" x14ac:dyDescent="0.2">
      <c r="A9" s="5">
        <v>2</v>
      </c>
      <c r="B9" s="6" t="s">
        <v>1</v>
      </c>
      <c r="C9" s="6">
        <v>53.92</v>
      </c>
      <c r="D9" s="7"/>
      <c r="E9" s="8">
        <f t="shared" ref="E9:E34" si="0">C9*D9</f>
        <v>0</v>
      </c>
      <c r="F9" s="9" t="s">
        <v>32</v>
      </c>
    </row>
    <row r="10" spans="1:6" s="10" customFormat="1" x14ac:dyDescent="0.2">
      <c r="A10" s="5">
        <v>3</v>
      </c>
      <c r="B10" s="6" t="s">
        <v>2</v>
      </c>
      <c r="C10" s="6">
        <v>40.44</v>
      </c>
      <c r="D10" s="7"/>
      <c r="E10" s="8">
        <f t="shared" si="0"/>
        <v>0</v>
      </c>
      <c r="F10" s="9" t="s">
        <v>32</v>
      </c>
    </row>
    <row r="11" spans="1:6" s="10" customFormat="1" x14ac:dyDescent="0.2">
      <c r="A11" s="5">
        <v>4</v>
      </c>
      <c r="B11" s="6" t="s">
        <v>37</v>
      </c>
      <c r="C11" s="6">
        <v>40.44</v>
      </c>
      <c r="D11" s="7"/>
      <c r="E11" s="8">
        <f t="shared" si="0"/>
        <v>0</v>
      </c>
      <c r="F11" s="9" t="s">
        <v>47</v>
      </c>
    </row>
    <row r="12" spans="1:6" s="10" customFormat="1" x14ac:dyDescent="0.2">
      <c r="A12" s="5">
        <v>5</v>
      </c>
      <c r="B12" s="6" t="s">
        <v>3</v>
      </c>
      <c r="C12" s="20">
        <v>67.400000000000006</v>
      </c>
      <c r="D12" s="7"/>
      <c r="E12" s="8">
        <f t="shared" si="0"/>
        <v>0</v>
      </c>
      <c r="F12" s="11" t="s">
        <v>50</v>
      </c>
    </row>
    <row r="13" spans="1:6" s="10" customFormat="1" ht="25.5" x14ac:dyDescent="0.2">
      <c r="A13" s="5">
        <v>6</v>
      </c>
      <c r="B13" s="6" t="s">
        <v>49</v>
      </c>
      <c r="C13" s="20">
        <v>67.400000000000006</v>
      </c>
      <c r="D13" s="7"/>
      <c r="E13" s="8"/>
      <c r="F13" s="11" t="s">
        <v>51</v>
      </c>
    </row>
    <row r="14" spans="1:6" s="10" customFormat="1" ht="25.5" x14ac:dyDescent="0.2">
      <c r="A14" s="5">
        <v>7</v>
      </c>
      <c r="B14" s="6" t="s">
        <v>38</v>
      </c>
      <c r="C14" s="6">
        <v>40.44</v>
      </c>
      <c r="D14" s="7"/>
      <c r="E14" s="8">
        <f t="shared" si="0"/>
        <v>0</v>
      </c>
      <c r="F14" s="11" t="s">
        <v>33</v>
      </c>
    </row>
    <row r="15" spans="1:6" s="10" customFormat="1" ht="25.5" x14ac:dyDescent="0.2">
      <c r="A15" s="5">
        <v>8</v>
      </c>
      <c r="B15" s="6" t="s">
        <v>39</v>
      </c>
      <c r="C15" s="6">
        <v>40.44</v>
      </c>
      <c r="D15" s="7"/>
      <c r="E15" s="8">
        <f t="shared" si="0"/>
        <v>0</v>
      </c>
      <c r="F15" s="11" t="s">
        <v>33</v>
      </c>
    </row>
    <row r="16" spans="1:6" s="10" customFormat="1" ht="25.5" x14ac:dyDescent="0.2">
      <c r="A16" s="5">
        <v>9</v>
      </c>
      <c r="B16" s="6" t="s">
        <v>40</v>
      </c>
      <c r="C16" s="6">
        <v>40.44</v>
      </c>
      <c r="D16" s="7"/>
      <c r="E16" s="8">
        <f t="shared" si="0"/>
        <v>0</v>
      </c>
      <c r="F16" s="11" t="s">
        <v>33</v>
      </c>
    </row>
    <row r="17" spans="1:6" s="10" customFormat="1" ht="25.5" x14ac:dyDescent="0.2">
      <c r="A17" s="5">
        <v>10</v>
      </c>
      <c r="B17" s="6" t="s">
        <v>41</v>
      </c>
      <c r="C17" s="6">
        <v>40.44</v>
      </c>
      <c r="D17" s="7"/>
      <c r="E17" s="8">
        <f t="shared" si="0"/>
        <v>0</v>
      </c>
      <c r="F17" s="11" t="s">
        <v>33</v>
      </c>
    </row>
    <row r="18" spans="1:6" s="10" customFormat="1" ht="25.5" x14ac:dyDescent="0.2">
      <c r="A18" s="5">
        <v>11</v>
      </c>
      <c r="B18" s="6" t="s">
        <v>42</v>
      </c>
      <c r="C18" s="6">
        <v>40.44</v>
      </c>
      <c r="D18" s="7"/>
      <c r="E18" s="8">
        <f t="shared" si="0"/>
        <v>0</v>
      </c>
      <c r="F18" s="11" t="s">
        <v>33</v>
      </c>
    </row>
    <row r="19" spans="1:6" s="10" customFormat="1" ht="25.5" x14ac:dyDescent="0.2">
      <c r="A19" s="5">
        <v>12</v>
      </c>
      <c r="B19" s="6" t="s">
        <v>43</v>
      </c>
      <c r="C19" s="6">
        <v>40.44</v>
      </c>
      <c r="D19" s="7"/>
      <c r="E19" s="8">
        <f t="shared" si="0"/>
        <v>0</v>
      </c>
      <c r="F19" s="11" t="s">
        <v>33</v>
      </c>
    </row>
    <row r="20" spans="1:6" s="10" customFormat="1" ht="25.5" x14ac:dyDescent="0.2">
      <c r="A20" s="5">
        <v>13</v>
      </c>
      <c r="B20" s="6" t="s">
        <v>44</v>
      </c>
      <c r="C20" s="6">
        <v>40.44</v>
      </c>
      <c r="D20" s="7"/>
      <c r="E20" s="8">
        <f t="shared" si="0"/>
        <v>0</v>
      </c>
      <c r="F20" s="11" t="s">
        <v>33</v>
      </c>
    </row>
    <row r="21" spans="1:6" s="10" customFormat="1" ht="25.5" x14ac:dyDescent="0.2">
      <c r="A21" s="5">
        <v>14</v>
      </c>
      <c r="B21" s="6" t="s">
        <v>4</v>
      </c>
      <c r="C21" s="6">
        <v>40.44</v>
      </c>
      <c r="D21" s="7"/>
      <c r="E21" s="8">
        <f t="shared" si="0"/>
        <v>0</v>
      </c>
      <c r="F21" s="11" t="s">
        <v>34</v>
      </c>
    </row>
    <row r="22" spans="1:6" s="10" customFormat="1" x14ac:dyDescent="0.2">
      <c r="A22" s="5">
        <v>15</v>
      </c>
      <c r="B22" s="6" t="s">
        <v>5</v>
      </c>
      <c r="C22" s="6">
        <v>53.92</v>
      </c>
      <c r="D22" s="7"/>
      <c r="E22" s="8">
        <f t="shared" si="0"/>
        <v>0</v>
      </c>
      <c r="F22" s="11" t="s">
        <v>6</v>
      </c>
    </row>
    <row r="23" spans="1:6" s="10" customFormat="1" ht="51" x14ac:dyDescent="0.2">
      <c r="A23" s="5">
        <v>16</v>
      </c>
      <c r="B23" s="6" t="s">
        <v>7</v>
      </c>
      <c r="C23" s="20">
        <v>33.700000000000003</v>
      </c>
      <c r="D23" s="7"/>
      <c r="E23" s="8">
        <f t="shared" si="0"/>
        <v>0</v>
      </c>
      <c r="F23" s="12" t="s">
        <v>35</v>
      </c>
    </row>
    <row r="24" spans="1:6" s="10" customFormat="1" ht="25.5" x14ac:dyDescent="0.2">
      <c r="A24" s="5">
        <v>17</v>
      </c>
      <c r="B24" s="6" t="s">
        <v>45</v>
      </c>
      <c r="C24" s="20">
        <v>471</v>
      </c>
      <c r="D24" s="7"/>
      <c r="E24" s="8">
        <f t="shared" si="0"/>
        <v>0</v>
      </c>
      <c r="F24" s="11" t="s">
        <v>8</v>
      </c>
    </row>
    <row r="25" spans="1:6" s="10" customFormat="1" x14ac:dyDescent="0.2">
      <c r="A25" s="5">
        <v>18</v>
      </c>
      <c r="B25" s="6" t="s">
        <v>19</v>
      </c>
      <c r="C25" s="20">
        <v>33.700000000000003</v>
      </c>
      <c r="D25" s="7"/>
      <c r="E25" s="8">
        <f t="shared" si="0"/>
        <v>0</v>
      </c>
      <c r="F25" s="11" t="s">
        <v>30</v>
      </c>
    </row>
    <row r="26" spans="1:6" s="10" customFormat="1" x14ac:dyDescent="0.2">
      <c r="A26" s="5">
        <v>19</v>
      </c>
      <c r="B26" s="6" t="s">
        <v>20</v>
      </c>
      <c r="C26" s="20">
        <v>33.700000000000003</v>
      </c>
      <c r="D26" s="7"/>
      <c r="E26" s="8">
        <f t="shared" si="0"/>
        <v>0</v>
      </c>
      <c r="F26" s="11" t="s">
        <v>31</v>
      </c>
    </row>
    <row r="27" spans="1:6" s="10" customFormat="1" ht="25.5" x14ac:dyDescent="0.2">
      <c r="A27" s="5">
        <v>20</v>
      </c>
      <c r="B27" s="6" t="s">
        <v>46</v>
      </c>
      <c r="C27" s="20">
        <v>107</v>
      </c>
      <c r="D27" s="7"/>
      <c r="E27" s="8">
        <f t="shared" si="0"/>
        <v>0</v>
      </c>
      <c r="F27" s="11" t="s">
        <v>8</v>
      </c>
    </row>
    <row r="28" spans="1:6" s="10" customFormat="1" ht="51" x14ac:dyDescent="0.2">
      <c r="A28" s="5">
        <v>21</v>
      </c>
      <c r="B28" s="11" t="s">
        <v>53</v>
      </c>
      <c r="C28" s="6">
        <v>52.18</v>
      </c>
      <c r="D28" s="7"/>
      <c r="E28" s="8">
        <f t="shared" si="0"/>
        <v>0</v>
      </c>
      <c r="F28" s="11" t="s">
        <v>9</v>
      </c>
    </row>
    <row r="29" spans="1:6" s="10" customFormat="1" ht="56.25" customHeight="1" x14ac:dyDescent="0.2">
      <c r="A29" s="5">
        <v>22</v>
      </c>
      <c r="B29" s="11" t="s">
        <v>48</v>
      </c>
      <c r="C29" s="21">
        <v>450</v>
      </c>
      <c r="D29" s="7"/>
      <c r="E29" s="8"/>
      <c r="F29" s="11" t="s">
        <v>54</v>
      </c>
    </row>
    <row r="30" spans="1:6" s="10" customFormat="1" ht="25.5" x14ac:dyDescent="0.2">
      <c r="A30" s="5">
        <v>23</v>
      </c>
      <c r="B30" s="6" t="s">
        <v>10</v>
      </c>
      <c r="C30" s="6">
        <v>53.92</v>
      </c>
      <c r="D30" s="7"/>
      <c r="E30" s="8">
        <f t="shared" si="0"/>
        <v>0</v>
      </c>
      <c r="F30" s="11" t="s">
        <v>11</v>
      </c>
    </row>
    <row r="31" spans="1:6" s="10" customFormat="1" ht="25.5" x14ac:dyDescent="0.2">
      <c r="A31" s="5">
        <v>24</v>
      </c>
      <c r="B31" s="6" t="s">
        <v>12</v>
      </c>
      <c r="C31" s="20">
        <v>67.400000000000006</v>
      </c>
      <c r="D31" s="7"/>
      <c r="E31" s="8">
        <f t="shared" si="0"/>
        <v>0</v>
      </c>
      <c r="F31" s="11" t="s">
        <v>11</v>
      </c>
    </row>
    <row r="32" spans="1:6" s="14" customFormat="1" ht="25.5" x14ac:dyDescent="0.2">
      <c r="A32" s="5">
        <v>25</v>
      </c>
      <c r="B32" s="6" t="s">
        <v>13</v>
      </c>
      <c r="C32" s="6">
        <v>74.14</v>
      </c>
      <c r="D32" s="13"/>
      <c r="E32" s="8">
        <f t="shared" si="0"/>
        <v>0</v>
      </c>
      <c r="F32" s="11" t="s">
        <v>14</v>
      </c>
    </row>
    <row r="33" spans="1:6" s="14" customFormat="1" x14ac:dyDescent="0.2">
      <c r="A33" s="5">
        <v>26</v>
      </c>
      <c r="B33" s="6" t="s">
        <v>15</v>
      </c>
      <c r="C33" s="20">
        <v>229</v>
      </c>
      <c r="D33" s="13"/>
      <c r="E33" s="8">
        <f t="shared" si="0"/>
        <v>0</v>
      </c>
      <c r="F33" s="11" t="s">
        <v>36</v>
      </c>
    </row>
    <row r="34" spans="1:6" s="14" customFormat="1" ht="25.5" x14ac:dyDescent="0.2">
      <c r="A34" s="5">
        <v>27</v>
      </c>
      <c r="B34" s="6" t="s">
        <v>21</v>
      </c>
      <c r="C34" s="20">
        <v>203</v>
      </c>
      <c r="D34" s="13"/>
      <c r="E34" s="8">
        <f t="shared" si="0"/>
        <v>0</v>
      </c>
      <c r="F34" s="11" t="s">
        <v>11</v>
      </c>
    </row>
    <row r="35" spans="1:6" x14ac:dyDescent="0.2">
      <c r="A35" s="6"/>
      <c r="B35" s="6" t="s">
        <v>16</v>
      </c>
      <c r="C35" s="6" t="s">
        <v>17</v>
      </c>
      <c r="D35" s="15">
        <f>SUM(D8:D33)</f>
        <v>0</v>
      </c>
      <c r="E35" s="16">
        <f>SUM(E8:E34)</f>
        <v>0</v>
      </c>
      <c r="F35" s="6"/>
    </row>
    <row r="36" spans="1:6" ht="18" x14ac:dyDescent="0.25">
      <c r="B36" s="17" t="s">
        <v>25</v>
      </c>
    </row>
    <row r="37" spans="1:6" ht="18" x14ac:dyDescent="0.25">
      <c r="B37" s="17"/>
    </row>
    <row r="41" spans="1:6" x14ac:dyDescent="0.2">
      <c r="B41" s="10" t="s">
        <v>18</v>
      </c>
    </row>
  </sheetData>
  <pageMargins left="0.7" right="0.7" top="0.75" bottom="0.75" header="0.3" footer="0.3"/>
  <pageSetup scale="6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ionutz</dc:creator>
  <cp:lastModifiedBy>Valentina Georgiana EFTIMIE</cp:lastModifiedBy>
  <cp:lastPrinted>2023-06-06T05:39:23Z</cp:lastPrinted>
  <dcterms:created xsi:type="dcterms:W3CDTF">2018-03-31T19:06:51Z</dcterms:created>
  <dcterms:modified xsi:type="dcterms:W3CDTF">2025-03-18T09:27:12Z</dcterms:modified>
</cp:coreProperties>
</file>